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kyonag.sharepoint.com/sites/KYON/Shared Documents/Sales &amp; Customer Service/03_External Documents/01_Order Forms/02_RoW/2022/01_Order Forms blank/"/>
    </mc:Choice>
  </mc:AlternateContent>
  <xr:revisionPtr revIDLastSave="3" documentId="8_{B47388A7-0B42-40BD-9BF1-F03869C3CA9D}" xr6:coauthVersionLast="47" xr6:coauthVersionMax="47" xr10:uidLastSave="{7208E0FD-1CF6-4806-AA37-46BC38AA16B1}"/>
  <bookViews>
    <workbookView xWindow="-120" yWindow="-120" windowWidth="29040" windowHeight="17640" xr2:uid="{ABA65D0C-B925-4789-84B4-94E067192618}"/>
  </bookViews>
  <sheets>
    <sheet name="Specialty" sheetId="1" r:id="rId1"/>
  </sheets>
  <definedNames>
    <definedName name="_xlnm._FilterDatabase" localSheetId="0" hidden="1">Specialty!$B$1:$F$1</definedName>
    <definedName name="_xlnm.Print_Area" localSheetId="0">Specialty!$B$1:$G$43</definedName>
    <definedName name="_xlnm.Print_Titles" localSheetId="0">Specialty!$1:$2</definedName>
    <definedName name="Z_B0ADC21E_1C4A_9C4F_9C9A_BABB80691CF4_.wvu.Cols" localSheetId="0" hidden="1">Specialty!$G:$G,Specialty!$J:$J,Specialty!$N:$O,Specialty!$Q:$R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" i="1" l="1"/>
  <c r="B4" i="1"/>
  <c r="B5" i="1"/>
  <c r="B6" i="1" s="1"/>
  <c r="B7" i="1" s="1"/>
  <c r="B8" i="1" s="1"/>
  <c r="B9" i="1" s="1"/>
  <c r="B11" i="1"/>
  <c r="C11" i="1" s="1"/>
  <c r="F11" i="1"/>
  <c r="F14" i="1"/>
  <c r="B16" i="1"/>
  <c r="B17" i="1" s="1"/>
  <c r="B18" i="1" s="1"/>
  <c r="B19" i="1" s="1"/>
  <c r="B20" i="1" s="1"/>
  <c r="B21" i="1" s="1"/>
  <c r="B22" i="1" s="1"/>
  <c r="B23" i="1"/>
  <c r="C23" i="1" s="1"/>
  <c r="F23" i="1" l="1"/>
</calcChain>
</file>

<file path=xl/sharedStrings.xml><?xml version="1.0" encoding="utf-8"?>
<sst xmlns="http://schemas.openxmlformats.org/spreadsheetml/2006/main" count="46" uniqueCount="44">
  <si>
    <t>Notes:</t>
  </si>
  <si>
    <t>Shipping:</t>
  </si>
  <si>
    <t xml:space="preserve">Contact (tel / @): </t>
  </si>
  <si>
    <t>Clinic:</t>
  </si>
  <si>
    <t>Name:</t>
  </si>
  <si>
    <t>Date:</t>
  </si>
  <si>
    <t>Account Nr.:</t>
  </si>
  <si>
    <t>Customer Information</t>
  </si>
  <si>
    <t>36.33.25</t>
  </si>
  <si>
    <t>36.33.20</t>
  </si>
  <si>
    <t>36.33.11</t>
  </si>
  <si>
    <t>Jig Sleeves</t>
  </si>
  <si>
    <t>36.30.03</t>
  </si>
  <si>
    <t>36.30.02</t>
  </si>
  <si>
    <t>36.30.01</t>
  </si>
  <si>
    <t>Jigs</t>
  </si>
  <si>
    <t>TPLO</t>
  </si>
  <si>
    <t>12.10.08</t>
  </si>
  <si>
    <t>12.10.07</t>
  </si>
  <si>
    <t>12.10.06</t>
  </si>
  <si>
    <t>12.10.05</t>
  </si>
  <si>
    <t>Drill Guide</t>
  </si>
  <si>
    <t>12.10.04</t>
  </si>
  <si>
    <t>Targetting</t>
  </si>
  <si>
    <t>12.10.03</t>
  </si>
  <si>
    <t>C-Shaped</t>
  </si>
  <si>
    <t>QTY</t>
  </si>
  <si>
    <t>Description</t>
  </si>
  <si>
    <t>Item Nr.</t>
  </si>
  <si>
    <t>Type</t>
  </si>
  <si>
    <t>Size</t>
  </si>
  <si>
    <t>Drillguide / drill guide component</t>
  </si>
  <si>
    <t>Drill sleeve ø3.8 mm / drill guide component</t>
  </si>
  <si>
    <t>Orientation pin / drill guide component</t>
  </si>
  <si>
    <t>Locking lever / drill guide component</t>
  </si>
  <si>
    <t>K-wire sleeve in sleeve ø3.8 mm / Ø1.6 mm drill guide component</t>
  </si>
  <si>
    <t>K-wire sleeve in sleeve ø3.8 mm / Ø1.2 mm drill guide component</t>
  </si>
  <si>
    <t/>
  </si>
  <si>
    <t>Jig / small w/ 2 sleeves</t>
  </si>
  <si>
    <t>Jig / medium w/ 2 sleeves</t>
  </si>
  <si>
    <t>Jig / large w/ 2 sleeves</t>
  </si>
  <si>
    <t xml:space="preserve">Sleeve Ø1.0 mm small for jig </t>
  </si>
  <si>
    <t xml:space="preserve">Sleeve Ø2 mm medium for jig </t>
  </si>
  <si>
    <t xml:space="preserve">Sleeve Ø2.5 mm large for jig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</si>
</sst>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  <font>
      <b/>
      <sz val="10"/>
      <color theme="1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theme="2"/>
      <name val="Arial"/>
      <family val="2"/>
    </font>
    <font>
      <sz val="11"/>
      <color theme="0"/>
      <name val="Arial"/>
      <family val="2"/>
    </font>
    <font>
      <b/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horizontal="left"/>
    </xf>
    <xf numFmtId="0" fontId="2" fillId="2" borderId="0" xfId="0" applyFont="1" applyFill="1"/>
    <xf numFmtId="0" fontId="3" fillId="3" borderId="0" xfId="0" applyFont="1" applyFill="1"/>
    <xf numFmtId="0" fontId="2" fillId="3" borderId="0" xfId="0" applyFont="1" applyFill="1" applyAlignment="1" applyProtection="1">
      <alignment horizontal="center"/>
      <protection locked="0"/>
    </xf>
    <xf numFmtId="0" fontId="2" fillId="3" borderId="0" xfId="0" applyFont="1" applyFill="1" applyAlignment="1" applyProtection="1">
      <alignment horizontal="left"/>
      <protection locked="0"/>
    </xf>
    <xf numFmtId="0" fontId="4" fillId="3" borderId="0" xfId="0" applyFont="1" applyFill="1" applyAlignment="1" applyProtection="1">
      <alignment horizontal="left"/>
      <protection locked="0"/>
    </xf>
    <xf numFmtId="0" fontId="4" fillId="3" borderId="0" xfId="0" applyFont="1" applyFill="1" applyProtection="1">
      <protection locked="0"/>
    </xf>
    <xf numFmtId="0" fontId="5" fillId="3" borderId="0" xfId="0" applyFont="1" applyFill="1" applyAlignment="1" applyProtection="1">
      <alignment horizontal="left"/>
      <protection locked="0"/>
    </xf>
    <xf numFmtId="0" fontId="5" fillId="2" borderId="2" xfId="0" applyFont="1" applyFill="1" applyBorder="1" applyAlignment="1" applyProtection="1">
      <alignment horizontal="center"/>
      <protection locked="0"/>
    </xf>
    <xf numFmtId="0" fontId="4" fillId="2" borderId="2" xfId="0" applyFont="1" applyFill="1" applyBorder="1"/>
    <xf numFmtId="0" fontId="6" fillId="0" borderId="2" xfId="0" applyFont="1" applyBorder="1"/>
    <xf numFmtId="0" fontId="7" fillId="3" borderId="2" xfId="0" applyFont="1" applyFill="1" applyBorder="1" applyAlignment="1">
      <alignment horizontal="left" vertical="center"/>
    </xf>
    <xf numFmtId="49" fontId="8" fillId="4" borderId="0" xfId="0" applyNumberFormat="1" applyFont="1" applyFill="1"/>
    <xf numFmtId="0" fontId="6" fillId="0" borderId="0" xfId="0" applyFont="1"/>
    <xf numFmtId="0" fontId="7" fillId="3" borderId="0" xfId="0" applyFont="1" applyFill="1"/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/>
    <xf numFmtId="0" fontId="9" fillId="3" borderId="0" xfId="0" applyFont="1" applyFill="1" applyAlignment="1">
      <alignment horizontal="center"/>
    </xf>
    <xf numFmtId="49" fontId="7" fillId="4" borderId="0" xfId="0" applyNumberFormat="1" applyFont="1" applyFill="1"/>
    <xf numFmtId="0" fontId="5" fillId="2" borderId="0" xfId="0" applyFont="1" applyFill="1" applyAlignment="1" applyProtection="1">
      <alignment horizontal="center"/>
      <protection locked="0"/>
    </xf>
    <xf numFmtId="0" fontId="7" fillId="3" borderId="0" xfId="0" applyFont="1" applyFill="1" applyAlignment="1">
      <alignment horizontal="left" vertical="center"/>
    </xf>
    <xf numFmtId="49" fontId="8" fillId="3" borderId="0" xfId="0" applyNumberFormat="1" applyFont="1" applyFill="1"/>
    <xf numFmtId="0" fontId="5" fillId="2" borderId="0" xfId="0" applyFont="1" applyFill="1"/>
    <xf numFmtId="0" fontId="2" fillId="2" borderId="0" xfId="0" applyFont="1" applyFill="1" applyAlignment="1">
      <alignment horizontal="center"/>
    </xf>
    <xf numFmtId="0" fontId="10" fillId="3" borderId="0" xfId="0" applyFont="1" applyFill="1"/>
    <xf numFmtId="0" fontId="7" fillId="3" borderId="0" xfId="0" applyFont="1" applyFill="1" applyAlignment="1">
      <alignment horizontal="center"/>
    </xf>
    <xf numFmtId="0" fontId="1" fillId="0" borderId="0" xfId="0" applyFont="1" applyAlignment="1">
      <alignment vertical="center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vertical="center"/>
    </xf>
    <xf numFmtId="0" fontId="2" fillId="3" borderId="1" xfId="0" applyFont="1" applyFill="1" applyBorder="1" applyAlignment="1" applyProtection="1">
      <alignment horizontal="left"/>
      <protection locked="0"/>
    </xf>
  </cellXfs>
  <cellStyles count="1">
    <cellStyle name="Standard" xfId="0" builtinId="0"/>
  </cellStyles>
  <dxfs count="5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top style="hair">
          <color auto="1"/>
        </top>
        <bottom style="hair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top style="hair">
          <color auto="1"/>
        </top>
        <bottom style="hair">
          <color auto="1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87673F-CEE5-4488-AF43-490F16EB9058}">
  <sheetPr>
    <tabColor theme="9" tint="0.79998168889431442"/>
    <pageSetUpPr fitToPage="1"/>
  </sheetPr>
  <dimension ref="B1:R41"/>
  <sheetViews>
    <sheetView showGridLines="0" tabSelected="1" view="pageLayout" zoomScale="75" zoomScaleNormal="100" zoomScaleSheetLayoutView="100" zoomScalePageLayoutView="75" workbookViewId="0">
      <selection activeCell="E13" sqref="E13"/>
    </sheetView>
  </sheetViews>
  <sheetFormatPr baseColWidth="10" defaultColWidth="10.625" defaultRowHeight="12.75" x14ac:dyDescent="0.2"/>
  <cols>
    <col min="1" max="1" width="2.5" style="1" customWidth="1"/>
    <col min="2" max="2" width="9.875" style="1" bestFit="1" customWidth="1"/>
    <col min="3" max="3" width="14.875" style="4" customWidth="1"/>
    <col min="4" max="4" width="9.625" style="1" bestFit="1" customWidth="1"/>
    <col min="5" max="5" width="55.25" style="1" bestFit="1" customWidth="1"/>
    <col min="6" max="6" width="7.625" style="1" customWidth="1"/>
    <col min="7" max="7" width="7.125" style="3" customWidth="1"/>
    <col min="8" max="8" width="4.625" style="1" customWidth="1"/>
    <col min="9" max="9" width="4" style="1" customWidth="1"/>
    <col min="10" max="10" width="14.875" style="2" bestFit="1" customWidth="1"/>
    <col min="11" max="11" width="2.875" style="2" customWidth="1"/>
    <col min="12" max="12" width="5" style="1" customWidth="1"/>
    <col min="13" max="13" width="2.125" style="1" customWidth="1"/>
    <col min="14" max="14" width="11.875" style="1" customWidth="1"/>
    <col min="15" max="15" width="13.125" style="1" customWidth="1"/>
    <col min="16" max="16" width="4.5" style="1" customWidth="1"/>
    <col min="17" max="18" width="5.625" style="1" customWidth="1"/>
    <col min="19" max="16384" width="10.625" style="1"/>
  </cols>
  <sheetData>
    <row r="1" spans="2:18" s="28" customFormat="1" ht="15" customHeight="1" x14ac:dyDescent="0.25">
      <c r="B1" s="32" t="s">
        <v>30</v>
      </c>
      <c r="C1" s="32" t="s">
        <v>29</v>
      </c>
      <c r="D1" s="32" t="s">
        <v>28</v>
      </c>
      <c r="E1" s="32" t="s">
        <v>27</v>
      </c>
      <c r="F1" s="31" t="s">
        <v>26</v>
      </c>
      <c r="G1" s="30"/>
      <c r="J1" s="29"/>
      <c r="K1" s="29"/>
    </row>
    <row r="2" spans="2:18" ht="15" x14ac:dyDescent="0.25">
      <c r="B2" s="15"/>
      <c r="C2" s="16"/>
      <c r="D2" s="16"/>
      <c r="E2" s="16"/>
      <c r="F2" s="27"/>
    </row>
    <row r="3" spans="2:18" ht="15" x14ac:dyDescent="0.25">
      <c r="B3" s="20" t="s">
        <v>21</v>
      </c>
      <c r="C3" s="26"/>
      <c r="D3" s="26"/>
      <c r="E3" s="26"/>
      <c r="F3" s="19" t="str">
        <f>$B3</f>
        <v>Drill Guide</v>
      </c>
    </row>
    <row r="4" spans="2:18" ht="15" x14ac:dyDescent="0.25">
      <c r="B4" s="14" t="str">
        <f t="shared" ref="B4:B9" si="0">B3</f>
        <v>Drill Guide</v>
      </c>
      <c r="C4" s="24" t="s">
        <v>25</v>
      </c>
      <c r="D4" s="18" t="s">
        <v>24</v>
      </c>
      <c r="E4" s="18" t="s">
        <v>31</v>
      </c>
      <c r="F4" s="17"/>
      <c r="G4" s="5"/>
      <c r="Q4" s="5"/>
      <c r="R4" s="5"/>
    </row>
    <row r="5" spans="2:18" ht="15" x14ac:dyDescent="0.25">
      <c r="B5" s="14" t="str">
        <f t="shared" si="0"/>
        <v>Drill Guide</v>
      </c>
      <c r="C5" s="16" t="s">
        <v>23</v>
      </c>
      <c r="D5" s="18" t="s">
        <v>22</v>
      </c>
      <c r="E5" s="18" t="s">
        <v>32</v>
      </c>
      <c r="F5" s="17"/>
      <c r="G5" s="5"/>
      <c r="Q5" s="5"/>
      <c r="R5" s="5"/>
    </row>
    <row r="6" spans="2:18" ht="15" x14ac:dyDescent="0.25">
      <c r="B6" s="14" t="str">
        <f t="shared" si="0"/>
        <v>Drill Guide</v>
      </c>
      <c r="C6" s="16" t="s">
        <v>21</v>
      </c>
      <c r="D6" s="18" t="s">
        <v>20</v>
      </c>
      <c r="E6" s="18" t="s">
        <v>33</v>
      </c>
      <c r="F6" s="17"/>
      <c r="G6" s="25"/>
      <c r="Q6" s="5"/>
      <c r="R6" s="5"/>
    </row>
    <row r="7" spans="2:18" ht="15" x14ac:dyDescent="0.25">
      <c r="B7" s="14" t="str">
        <f t="shared" si="0"/>
        <v>Drill Guide</v>
      </c>
      <c r="C7" s="24"/>
      <c r="D7" s="18" t="s">
        <v>19</v>
      </c>
      <c r="E7" s="18" t="s">
        <v>34</v>
      </c>
      <c r="F7" s="17"/>
      <c r="G7" s="5"/>
      <c r="Q7" s="5"/>
      <c r="R7" s="5"/>
    </row>
    <row r="8" spans="2:18" ht="15" x14ac:dyDescent="0.25">
      <c r="B8" s="14" t="str">
        <f t="shared" si="0"/>
        <v>Drill Guide</v>
      </c>
      <c r="C8" s="16"/>
      <c r="D8" s="18" t="s">
        <v>18</v>
      </c>
      <c r="E8" s="18" t="s">
        <v>35</v>
      </c>
      <c r="F8" s="17"/>
      <c r="G8" s="5"/>
      <c r="Q8" s="5"/>
      <c r="R8" s="5"/>
    </row>
    <row r="9" spans="2:18" ht="15" x14ac:dyDescent="0.25">
      <c r="B9" s="14" t="str">
        <f t="shared" si="0"/>
        <v>Drill Guide</v>
      </c>
      <c r="C9" s="16"/>
      <c r="D9" s="18" t="s">
        <v>17</v>
      </c>
      <c r="E9" s="18" t="s">
        <v>36</v>
      </c>
      <c r="F9" s="17"/>
      <c r="G9" s="5"/>
      <c r="Q9" s="5"/>
      <c r="R9" s="5"/>
    </row>
    <row r="10" spans="2:18" ht="15" x14ac:dyDescent="0.25">
      <c r="B10" s="14"/>
      <c r="C10" s="16"/>
      <c r="D10" s="18"/>
      <c r="E10" s="18"/>
      <c r="F10" s="17"/>
      <c r="G10" s="5"/>
      <c r="Q10" s="5"/>
      <c r="R10" s="5"/>
    </row>
    <row r="11" spans="2:18" ht="15" x14ac:dyDescent="0.25">
      <c r="B11" s="14" t="str">
        <f>B3</f>
        <v>Drill Guide</v>
      </c>
      <c r="C11" s="13" t="str">
        <f>"Total ("&amp;B11&amp;")"</f>
        <v>Total (Drill Guide)</v>
      </c>
      <c r="D11" s="12"/>
      <c r="E11" s="11"/>
      <c r="F11" s="10">
        <f>SUM(F10:INDEX(F$1:F10,MATCH($B11,F$1:F10,0)))</f>
        <v>0</v>
      </c>
      <c r="G11" s="5"/>
      <c r="Q11" s="5"/>
      <c r="R11" s="5"/>
    </row>
    <row r="12" spans="2:18" ht="15" x14ac:dyDescent="0.25">
      <c r="B12" s="23"/>
      <c r="C12" s="22"/>
      <c r="D12" s="15"/>
      <c r="E12" s="18"/>
      <c r="F12" s="21"/>
      <c r="G12" s="5"/>
      <c r="Q12" s="5"/>
      <c r="R12" s="5"/>
    </row>
    <row r="13" spans="2:18" ht="15" x14ac:dyDescent="0.25">
      <c r="B13" s="23"/>
      <c r="C13" s="22"/>
      <c r="D13" s="15"/>
      <c r="E13" s="18"/>
      <c r="F13" s="21"/>
      <c r="G13" s="5"/>
      <c r="Q13" s="5"/>
      <c r="R13" s="5"/>
    </row>
    <row r="14" spans="2:18" ht="15" x14ac:dyDescent="0.25">
      <c r="B14" s="20" t="s">
        <v>16</v>
      </c>
      <c r="C14" s="16"/>
      <c r="D14" s="18"/>
      <c r="E14" s="18" t="s">
        <v>37</v>
      </c>
      <c r="F14" s="19" t="str">
        <f>$B14</f>
        <v>TPLO</v>
      </c>
      <c r="G14" s="5"/>
      <c r="Q14" s="5"/>
      <c r="R14" s="5"/>
    </row>
    <row r="15" spans="2:18" ht="15" x14ac:dyDescent="0.25">
      <c r="B15" s="14"/>
      <c r="C15" s="16" t="s">
        <v>15</v>
      </c>
      <c r="D15" s="18" t="s">
        <v>14</v>
      </c>
      <c r="E15" s="18" t="s">
        <v>38</v>
      </c>
      <c r="F15" s="17"/>
      <c r="G15" s="5"/>
      <c r="Q15" s="5"/>
      <c r="R15" s="5"/>
    </row>
    <row r="16" spans="2:18" ht="15" x14ac:dyDescent="0.25">
      <c r="B16" s="14">
        <f t="shared" ref="B16:B22" si="1">B15</f>
        <v>0</v>
      </c>
      <c r="C16" s="16"/>
      <c r="D16" s="18" t="s">
        <v>13</v>
      </c>
      <c r="E16" s="18" t="s">
        <v>39</v>
      </c>
      <c r="F16" s="17"/>
      <c r="G16" s="5"/>
      <c r="Q16" s="5"/>
      <c r="R16" s="5"/>
    </row>
    <row r="17" spans="2:18" ht="15" x14ac:dyDescent="0.25">
      <c r="B17" s="14">
        <f t="shared" si="1"/>
        <v>0</v>
      </c>
      <c r="C17" s="16"/>
      <c r="D17" s="18" t="s">
        <v>12</v>
      </c>
      <c r="E17" s="18" t="s">
        <v>40</v>
      </c>
      <c r="F17" s="17"/>
      <c r="G17" s="5"/>
      <c r="Q17" s="5"/>
      <c r="R17" s="5"/>
    </row>
    <row r="18" spans="2:18" ht="15" x14ac:dyDescent="0.25">
      <c r="B18" s="14">
        <f t="shared" si="1"/>
        <v>0</v>
      </c>
      <c r="C18" s="16"/>
      <c r="D18" s="18"/>
      <c r="E18" s="18" t="s">
        <v>37</v>
      </c>
      <c r="F18" s="17"/>
      <c r="G18" s="5"/>
      <c r="Q18" s="5"/>
      <c r="R18" s="5"/>
    </row>
    <row r="19" spans="2:18" ht="15" x14ac:dyDescent="0.25">
      <c r="B19" s="14">
        <f t="shared" si="1"/>
        <v>0</v>
      </c>
      <c r="C19" s="16" t="s">
        <v>11</v>
      </c>
      <c r="D19" s="18" t="s">
        <v>10</v>
      </c>
      <c r="E19" s="18" t="s">
        <v>41</v>
      </c>
      <c r="F19" s="17"/>
      <c r="G19" s="5"/>
      <c r="Q19" s="5"/>
      <c r="R19" s="5"/>
    </row>
    <row r="20" spans="2:18" ht="15" x14ac:dyDescent="0.25">
      <c r="B20" s="14">
        <f t="shared" si="1"/>
        <v>0</v>
      </c>
      <c r="C20" s="16"/>
      <c r="D20" s="18" t="s">
        <v>9</v>
      </c>
      <c r="E20" s="18" t="s">
        <v>42</v>
      </c>
      <c r="F20" s="17"/>
      <c r="G20" s="5"/>
      <c r="Q20" s="5"/>
      <c r="R20" s="5"/>
    </row>
    <row r="21" spans="2:18" ht="15" x14ac:dyDescent="0.25">
      <c r="B21" s="14">
        <f t="shared" si="1"/>
        <v>0</v>
      </c>
      <c r="C21" s="16"/>
      <c r="D21" s="18" t="s">
        <v>8</v>
      </c>
      <c r="E21" s="18" t="s">
        <v>43</v>
      </c>
      <c r="F21" s="17"/>
      <c r="G21" s="5"/>
      <c r="Q21" s="5"/>
      <c r="R21" s="5"/>
    </row>
    <row r="22" spans="2:18" s="3" customFormat="1" ht="15" x14ac:dyDescent="0.25">
      <c r="B22" s="14">
        <f t="shared" si="1"/>
        <v>0</v>
      </c>
      <c r="C22" s="16"/>
      <c r="D22" s="15"/>
      <c r="E22" s="15"/>
      <c r="F22" s="15"/>
      <c r="H22" s="1"/>
      <c r="I22" s="1"/>
      <c r="J22" s="2"/>
      <c r="K22" s="2"/>
      <c r="L22" s="1"/>
      <c r="M22" s="1"/>
      <c r="N22" s="1"/>
      <c r="O22" s="1"/>
      <c r="P22" s="1"/>
      <c r="Q22" s="1"/>
      <c r="R22" s="1"/>
    </row>
    <row r="23" spans="2:18" s="3" customFormat="1" ht="15" x14ac:dyDescent="0.25">
      <c r="B23" s="14" t="str">
        <f>B14</f>
        <v>TPLO</v>
      </c>
      <c r="C23" s="13" t="str">
        <f>"Total ("&amp;B23&amp;")"</f>
        <v>Total (TPLO)</v>
      </c>
      <c r="D23" s="12"/>
      <c r="E23" s="11"/>
      <c r="F23" s="10">
        <f>SUM(F22:INDEX(F$1:F22,MATCH($B23,F$1:F22,0)))</f>
        <v>0</v>
      </c>
      <c r="H23" s="1"/>
      <c r="I23" s="1"/>
      <c r="J23" s="2"/>
      <c r="K23" s="2"/>
      <c r="L23" s="1"/>
      <c r="M23" s="1"/>
      <c r="N23" s="1"/>
      <c r="O23" s="1"/>
      <c r="P23" s="1"/>
      <c r="Q23" s="1"/>
      <c r="R23" s="1"/>
    </row>
    <row r="26" spans="2:18" s="3" customFormat="1" x14ac:dyDescent="0.2">
      <c r="B26" s="1"/>
      <c r="C26" s="6"/>
      <c r="D26" s="6"/>
      <c r="E26" s="1"/>
      <c r="F26" s="5"/>
      <c r="H26" s="1"/>
      <c r="I26" s="1"/>
      <c r="J26" s="2"/>
      <c r="K26" s="2"/>
      <c r="L26" s="1"/>
      <c r="M26" s="1"/>
      <c r="N26" s="1"/>
      <c r="O26" s="1"/>
      <c r="P26" s="1"/>
      <c r="Q26" s="1"/>
      <c r="R26" s="1"/>
    </row>
    <row r="27" spans="2:18" s="3" customFormat="1" ht="15" x14ac:dyDescent="0.25">
      <c r="B27" s="1"/>
      <c r="C27" s="9" t="s">
        <v>7</v>
      </c>
      <c r="D27" s="6"/>
      <c r="E27" s="1"/>
      <c r="F27" s="5"/>
      <c r="H27" s="1"/>
      <c r="I27" s="1"/>
      <c r="J27" s="2"/>
      <c r="K27" s="2"/>
      <c r="L27" s="1"/>
      <c r="M27" s="1"/>
      <c r="N27" s="1"/>
      <c r="O27" s="1"/>
      <c r="P27" s="1"/>
      <c r="Q27" s="1"/>
      <c r="R27" s="1"/>
    </row>
    <row r="28" spans="2:18" s="3" customFormat="1" ht="14.25" x14ac:dyDescent="0.2">
      <c r="B28" s="1"/>
      <c r="C28" s="7"/>
      <c r="D28" s="6"/>
      <c r="E28" s="1"/>
      <c r="F28" s="5"/>
      <c r="H28" s="1"/>
      <c r="I28" s="1"/>
      <c r="J28" s="2"/>
      <c r="K28" s="2"/>
      <c r="L28" s="1"/>
      <c r="M28" s="1"/>
      <c r="N28" s="1"/>
      <c r="O28" s="1"/>
      <c r="P28" s="1"/>
      <c r="Q28" s="1"/>
      <c r="R28" s="1"/>
    </row>
    <row r="29" spans="2:18" s="3" customFormat="1" ht="14.25" x14ac:dyDescent="0.2">
      <c r="B29" s="1"/>
      <c r="C29" s="7" t="s">
        <v>6</v>
      </c>
      <c r="D29" s="33"/>
      <c r="E29" s="33"/>
      <c r="F29" s="8" t="s">
        <v>5</v>
      </c>
      <c r="H29" s="1"/>
      <c r="I29" s="1"/>
      <c r="J29" s="2"/>
      <c r="K29" s="2"/>
      <c r="L29" s="1"/>
      <c r="M29" s="1"/>
      <c r="N29" s="1"/>
      <c r="O29" s="1"/>
      <c r="P29" s="1"/>
      <c r="Q29" s="1"/>
      <c r="R29" s="1"/>
    </row>
    <row r="30" spans="2:18" s="3" customFormat="1" ht="14.25" x14ac:dyDescent="0.2">
      <c r="B30" s="1"/>
      <c r="C30" s="7"/>
      <c r="D30" s="6"/>
      <c r="E30" s="1"/>
      <c r="F30" s="5"/>
      <c r="H30" s="1"/>
      <c r="I30" s="1"/>
      <c r="J30" s="2"/>
      <c r="K30" s="2"/>
      <c r="L30" s="1"/>
      <c r="M30" s="1"/>
      <c r="N30" s="1"/>
      <c r="O30" s="1"/>
      <c r="P30" s="1"/>
      <c r="Q30" s="1"/>
      <c r="R30" s="1"/>
    </row>
    <row r="31" spans="2:18" s="3" customFormat="1" ht="14.25" x14ac:dyDescent="0.2">
      <c r="B31" s="1"/>
      <c r="C31" s="7" t="s">
        <v>4</v>
      </c>
      <c r="D31" s="33"/>
      <c r="E31" s="33"/>
      <c r="F31" s="33"/>
      <c r="H31" s="1"/>
      <c r="I31" s="1"/>
      <c r="J31" s="2"/>
      <c r="K31" s="2"/>
      <c r="L31" s="1"/>
      <c r="M31" s="1"/>
      <c r="N31" s="1"/>
      <c r="O31" s="1"/>
      <c r="P31" s="1"/>
      <c r="Q31" s="1"/>
      <c r="R31" s="1"/>
    </row>
    <row r="32" spans="2:18" s="3" customFormat="1" ht="14.25" x14ac:dyDescent="0.2">
      <c r="B32" s="1"/>
      <c r="C32" s="7"/>
      <c r="D32" s="6"/>
      <c r="E32" s="1"/>
      <c r="F32" s="5"/>
      <c r="H32" s="1"/>
      <c r="I32" s="1"/>
      <c r="J32" s="2"/>
      <c r="K32" s="2"/>
      <c r="L32" s="1"/>
      <c r="M32" s="1"/>
      <c r="N32" s="1"/>
      <c r="O32" s="1"/>
      <c r="P32" s="1"/>
      <c r="Q32" s="1"/>
      <c r="R32" s="1"/>
    </row>
    <row r="33" spans="2:18" s="3" customFormat="1" ht="14.25" x14ac:dyDescent="0.2">
      <c r="B33" s="1"/>
      <c r="C33" s="7" t="s">
        <v>3</v>
      </c>
      <c r="D33" s="33"/>
      <c r="E33" s="33"/>
      <c r="F33" s="33"/>
      <c r="H33" s="1"/>
      <c r="I33" s="1"/>
      <c r="J33" s="2"/>
      <c r="K33" s="2"/>
      <c r="L33" s="1"/>
      <c r="M33" s="1"/>
      <c r="N33" s="1"/>
      <c r="O33" s="1"/>
      <c r="P33" s="1"/>
      <c r="Q33" s="1"/>
      <c r="R33" s="1"/>
    </row>
    <row r="34" spans="2:18" s="3" customFormat="1" ht="14.25" x14ac:dyDescent="0.2">
      <c r="B34" s="1"/>
      <c r="C34" s="7"/>
      <c r="D34" s="6"/>
      <c r="E34" s="1"/>
      <c r="F34" s="5"/>
      <c r="H34" s="1"/>
      <c r="I34" s="1"/>
      <c r="J34" s="2"/>
      <c r="K34" s="2"/>
      <c r="L34" s="1"/>
      <c r="M34" s="1"/>
      <c r="N34" s="1"/>
      <c r="O34" s="1"/>
      <c r="P34" s="1"/>
      <c r="Q34" s="1"/>
      <c r="R34" s="1"/>
    </row>
    <row r="35" spans="2:18" s="3" customFormat="1" ht="14.25" x14ac:dyDescent="0.2">
      <c r="B35" s="1"/>
      <c r="C35" s="7" t="s">
        <v>2</v>
      </c>
      <c r="D35" s="33"/>
      <c r="E35" s="33"/>
      <c r="F35" s="33"/>
      <c r="H35" s="1"/>
      <c r="I35" s="1"/>
      <c r="J35" s="2"/>
      <c r="K35" s="2"/>
      <c r="L35" s="1"/>
      <c r="M35" s="1"/>
      <c r="N35" s="1"/>
      <c r="O35" s="1"/>
      <c r="P35" s="1"/>
      <c r="Q35" s="1"/>
      <c r="R35" s="1"/>
    </row>
    <row r="36" spans="2:18" s="3" customFormat="1" ht="14.25" x14ac:dyDescent="0.2">
      <c r="B36" s="1"/>
      <c r="C36" s="7"/>
      <c r="D36" s="6"/>
      <c r="E36" s="1"/>
      <c r="F36" s="5"/>
      <c r="H36" s="1"/>
      <c r="I36" s="1"/>
      <c r="J36" s="2"/>
      <c r="K36" s="2"/>
      <c r="L36" s="1"/>
      <c r="M36" s="1"/>
      <c r="N36" s="1"/>
      <c r="O36" s="1"/>
      <c r="P36" s="1"/>
      <c r="Q36" s="1"/>
      <c r="R36" s="1"/>
    </row>
    <row r="37" spans="2:18" s="3" customFormat="1" ht="14.25" x14ac:dyDescent="0.2">
      <c r="B37" s="1"/>
      <c r="C37" s="7" t="s">
        <v>1</v>
      </c>
      <c r="D37" s="33"/>
      <c r="E37" s="33"/>
      <c r="F37" s="33"/>
      <c r="H37" s="1"/>
      <c r="I37" s="1"/>
      <c r="J37" s="2"/>
      <c r="K37" s="2"/>
      <c r="L37" s="1"/>
      <c r="M37" s="1"/>
      <c r="N37" s="1"/>
      <c r="O37" s="1"/>
      <c r="P37" s="1"/>
      <c r="Q37" s="1"/>
      <c r="R37" s="1"/>
    </row>
    <row r="38" spans="2:18" s="3" customFormat="1" ht="14.25" x14ac:dyDescent="0.2">
      <c r="B38" s="1"/>
      <c r="C38" s="7"/>
      <c r="D38" s="6"/>
      <c r="E38" s="1"/>
      <c r="F38" s="5"/>
      <c r="H38" s="1"/>
      <c r="I38" s="1"/>
      <c r="J38" s="2"/>
      <c r="K38" s="2"/>
      <c r="L38" s="1"/>
      <c r="M38" s="1"/>
      <c r="N38" s="1"/>
      <c r="O38" s="1"/>
      <c r="P38" s="1"/>
      <c r="Q38" s="1"/>
      <c r="R38" s="1"/>
    </row>
    <row r="39" spans="2:18" s="3" customFormat="1" ht="14.25" x14ac:dyDescent="0.2">
      <c r="B39" s="1"/>
      <c r="C39" s="7" t="s">
        <v>0</v>
      </c>
      <c r="D39" s="33"/>
      <c r="E39" s="33"/>
      <c r="F39" s="33"/>
      <c r="H39" s="1"/>
      <c r="I39" s="1"/>
      <c r="J39" s="2"/>
      <c r="K39" s="2"/>
      <c r="L39" s="1"/>
      <c r="M39" s="1"/>
      <c r="N39" s="1"/>
      <c r="O39" s="1"/>
      <c r="P39" s="1"/>
      <c r="Q39" s="1"/>
      <c r="R39" s="1"/>
    </row>
    <row r="40" spans="2:18" s="3" customFormat="1" x14ac:dyDescent="0.2">
      <c r="B40" s="1"/>
      <c r="C40" s="6"/>
      <c r="D40" s="6"/>
      <c r="E40" s="1"/>
      <c r="F40" s="5"/>
      <c r="H40" s="1"/>
      <c r="I40" s="1"/>
      <c r="J40" s="2"/>
      <c r="K40" s="2"/>
      <c r="L40" s="1"/>
      <c r="M40" s="1"/>
      <c r="N40" s="1"/>
      <c r="O40" s="1"/>
      <c r="P40" s="1"/>
      <c r="Q40" s="1"/>
      <c r="R40" s="1"/>
    </row>
    <row r="41" spans="2:18" s="3" customFormat="1" x14ac:dyDescent="0.2">
      <c r="B41" s="1"/>
      <c r="C41" s="6"/>
      <c r="D41" s="6"/>
      <c r="E41" s="1"/>
      <c r="F41" s="5"/>
      <c r="H41" s="1"/>
      <c r="I41" s="1"/>
      <c r="J41" s="2"/>
      <c r="K41" s="2"/>
      <c r="L41" s="1"/>
      <c r="M41" s="1"/>
      <c r="N41" s="1"/>
      <c r="O41" s="1"/>
      <c r="P41" s="1"/>
      <c r="Q41" s="1"/>
      <c r="R41" s="1"/>
    </row>
  </sheetData>
  <autoFilter ref="B1:F1" xr:uid="{E861D5A2-5EF6-4C0F-9BFC-14A4189AB81D}"/>
  <mergeCells count="6">
    <mergeCell ref="D39:F39"/>
    <mergeCell ref="D29:E29"/>
    <mergeCell ref="D31:F31"/>
    <mergeCell ref="D33:F33"/>
    <mergeCell ref="D35:F35"/>
    <mergeCell ref="D37:F37"/>
  </mergeCells>
  <conditionalFormatting sqref="D4 D5:E10 D14:E21">
    <cfRule type="notContainsBlanks" dxfId="4" priority="4">
      <formula>LEN(TRIM(D4))&gt;0</formula>
    </cfRule>
  </conditionalFormatting>
  <conditionalFormatting sqref="F4:F10 F15:F21">
    <cfRule type="expression" dxfId="3" priority="3">
      <formula>ISTEXT($D4)</formula>
    </cfRule>
  </conditionalFormatting>
  <conditionalFormatting sqref="F23">
    <cfRule type="expression" dxfId="2" priority="5">
      <formula>ISTEXT(#REF!)</formula>
    </cfRule>
  </conditionalFormatting>
  <conditionalFormatting sqref="E4">
    <cfRule type="notContainsBlanks" dxfId="1" priority="2">
      <formula>LEN(TRIM(E4))&gt;0</formula>
    </cfRule>
  </conditionalFormatting>
  <conditionalFormatting sqref="F11:F13">
    <cfRule type="expression" dxfId="0" priority="1">
      <formula>ISTEXT(#REF!)</formula>
    </cfRule>
  </conditionalFormatting>
  <pageMargins left="0.70866141732283472" right="0.70866141732283472" top="0.94488188976377963" bottom="0.74803149606299213" header="0.31496062992125984" footer="0.31496062992125984"/>
  <pageSetup paperSize="9" scale="70" fitToHeight="0" orientation="portrait" r:id="rId1"/>
  <headerFooter>
    <oddHeader>&amp;C&amp;"Arial,Fett"&amp;18Specialty
&amp;"Arial,Standard"&amp;16Order Form 2022&amp;R&amp;G</oddHeader>
    <oddFooter>&amp;CZURICH, CH - tel +41 43 204 13 13  ●  info@kyon.ch  ●  www.eustore.movora.com
St. Augustine FL, US - tel 904-436-6540  ●  ussales@movora.com  ●  www.movora.com&amp;R
&amp;P/&amp;N
©KYON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34BCC0582326F48B0E383933C6BAE65" ma:contentTypeVersion="13" ma:contentTypeDescription="Create a new document." ma:contentTypeScope="" ma:versionID="595f5bb28307c6cfc49301421230726c">
  <xsd:schema xmlns:xsd="http://www.w3.org/2001/XMLSchema" xmlns:xs="http://www.w3.org/2001/XMLSchema" xmlns:p="http://schemas.microsoft.com/office/2006/metadata/properties" xmlns:ns2="614aea52-7553-443e-a3ca-45da91eb17da" xmlns:ns3="fdca371c-9318-419f-b406-94c6b5360f02" targetNamespace="http://schemas.microsoft.com/office/2006/metadata/properties" ma:root="true" ma:fieldsID="fbf5f2961763706c08ebb18d03365f9c" ns2:_="" ns3:_="">
    <xsd:import namespace="614aea52-7553-443e-a3ca-45da91eb17da"/>
    <xsd:import namespace="fdca371c-9318-419f-b406-94c6b5360f0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4aea52-7553-443e-a3ca-45da91eb17da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ca371c-9318-419f-b406-94c6b5360f0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EA3D793-E071-444B-9823-6E7D5286AB71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A5B07D8F-C726-419E-92D7-FA25B116D85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8BC4E71-88EE-4160-92AC-A19894C95C1A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Specialty</vt:lpstr>
      <vt:lpstr>Specialty!Druckbereich</vt:lpstr>
      <vt:lpstr>Specialty!Drucktitel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Hitz</dc:creator>
  <cp:lastModifiedBy>Olivier Weideli</cp:lastModifiedBy>
  <dcterms:created xsi:type="dcterms:W3CDTF">2022-01-04T14:37:13Z</dcterms:created>
  <dcterms:modified xsi:type="dcterms:W3CDTF">2022-02-10T07:57:16Z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0x010100234BCC0582326F48B0E383933C6BAE65</vt:lpwstr>
  </property>
</Properties>
</file>